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0\"/>
    </mc:Choice>
  </mc:AlternateContent>
  <xr:revisionPtr revIDLastSave="0" documentId="13_ncr:1_{97ECB822-959A-49F0-93C1-5AD7835C3E97}" xr6:coauthVersionLast="46" xr6:coauthVersionMax="46" xr10:uidLastSave="{00000000-0000-0000-0000-000000000000}"/>
  <bookViews>
    <workbookView xWindow="2730" yWindow="1815" windowWidth="14430" windowHeight="14385" xr2:uid="{00000000-000D-0000-FFFF-FFFF00000000}"/>
  </bookViews>
  <sheets>
    <sheet name="RCEZ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5" i="1" l="1"/>
  <c r="E13" i="1"/>
  <c r="E14" i="1"/>
  <c r="E12" i="1"/>
  <c r="E10" i="1"/>
  <c r="E11" i="1"/>
  <c r="E9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<sst xmlns="http://schemas.openxmlformats.org/spreadsheetml/2006/main" count="26" uniqueCount="26">
  <si>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</si>
  <si>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</si>
  <si>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</si>
  <si>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</si>
  <si>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</si>
  <si>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</si>
  <si>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</si>
  <si>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</si>
  <si>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</si>
  <si>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</si>
  <si>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</si>
  <si>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</si>
  <si>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</si>
  <si>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</si>
  <si>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</si>
  <si>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</si>
  <si>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</si>
  <si>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</si>
  <si>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</si>
  <si>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</si>
  <si>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</si>
  <si>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4.</t>
  </si>
  <si>
    <t>Zbiory biblioteczne</t>
  </si>
  <si>
    <t>3.</t>
  </si>
  <si>
    <t xml:space="preserve">Majątek Rybnickiego Centrum Edukacji Zawodowej </t>
  </si>
  <si>
    <t>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</si>
</sst>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view="pageBreakPreview" zoomScaleNormal="100" zoomScaleSheetLayoutView="100" workbookViewId="0">
      <selection activeCell="D16" sqref="D16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24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6450039.5800000001</v>
      </c>
      <c r="D7" s="6">
        <f>SUM(D8:D12)</f>
        <v>2525891.9500000002</v>
      </c>
      <c r="E7" s="6">
        <f>SUM(E8:E12)</f>
        <v>3924147.6299999994</v>
      </c>
    </row>
    <row r="8" spans="1:5" ht="24.95" customHeight="1" x14ac:dyDescent="0.25">
      <c r="A8" s="4" t="s">
        <v>12</v>
      </c>
      <c r="B8" s="1" t="s">
        <v>17</v>
      </c>
      <c r="C8" s="5">
        <v>233735.04000000001</v>
      </c>
      <c r="D8" s="5">
        <v>0</v>
      </c>
      <c r="E8" s="5">
        <f>C8-D8</f>
        <v>233735.04000000001</v>
      </c>
    </row>
    <row r="9" spans="1:5" ht="24.95" customHeight="1" x14ac:dyDescent="0.25">
      <c r="A9" s="4" t="s">
        <v>13</v>
      </c>
      <c r="B9" s="1" t="s">
        <v>18</v>
      </c>
      <c r="C9" s="5">
        <v>4817982.01</v>
      </c>
      <c r="D9" s="5">
        <v>1365918.7</v>
      </c>
      <c r="E9" s="5">
        <f>C9-D9</f>
        <v>3452063.3099999996</v>
      </c>
    </row>
    <row r="10" spans="1:5" ht="24.95" customHeight="1" x14ac:dyDescent="0.25">
      <c r="A10" s="4" t="s">
        <v>14</v>
      </c>
      <c r="B10" s="1" t="s">
        <v>7</v>
      </c>
      <c r="C10" s="5">
        <v>1170215.28</v>
      </c>
      <c r="D10" s="5">
        <v>990643.15</v>
      </c>
      <c r="E10" s="5">
        <f t="shared" ref="E10:E15" si="0">C10-D10</f>
        <v>179572.13</v>
      </c>
    </row>
    <row r="11" spans="1:5" ht="24.95" customHeight="1" x14ac:dyDescent="0.25">
      <c r="A11" s="4" t="s">
        <v>15</v>
      </c>
      <c r="B11" s="1" t="s">
        <v>20</v>
      </c>
      <c r="C11" s="5">
        <v>33900</v>
      </c>
      <c r="D11" s="5">
        <v>33900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194207.25</v>
      </c>
      <c r="D12" s="5">
        <v>135430.1</v>
      </c>
      <c r="E12" s="5">
        <f t="shared" si="0"/>
        <v>58777.149999999994</v>
      </c>
    </row>
    <row r="13" spans="1:5" ht="24.95" customHeight="1" x14ac:dyDescent="0.25">
      <c r="A13" s="3" t="s">
        <v>4</v>
      </c>
      <c r="B13" s="2" t="s">
        <v>8</v>
      </c>
      <c r="C13" s="6">
        <v>889344.34</v>
      </c>
      <c r="D13" s="6">
        <v>889344.34</v>
      </c>
      <c r="E13" s="6">
        <f t="shared" si="0"/>
        <v>0</v>
      </c>
    </row>
    <row r="14" spans="1:5" ht="24.95" customHeight="1" x14ac:dyDescent="0.25">
      <c r="A14" s="3" t="s">
        <v>23</v>
      </c>
      <c r="B14" s="2" t="s">
        <v>9</v>
      </c>
      <c r="C14" s="6">
        <v>12300</v>
      </c>
      <c r="D14" s="6">
        <v>12300</v>
      </c>
      <c r="E14" s="6">
        <f t="shared" si="0"/>
        <v>0</v>
      </c>
    </row>
    <row r="15" spans="1:5" ht="24.95" customHeight="1" x14ac:dyDescent="0.25">
      <c r="A15" s="3" t="s">
        <v>21</v>
      </c>
      <c r="B15" s="2" t="s">
        <v>22</v>
      </c>
      <c r="C15" s="6">
        <v>63360.87</v>
      </c>
      <c r="D15" s="6">
        <v>63360.87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7415044.79</v>
      </c>
      <c r="D16" s="6">
        <f t="shared" ref="D16:E16" si="1">SUM(D7+D13+D14+D15)</f>
        <v>3490897.16</v>
      </c>
      <c r="E16" s="6">
        <f t="shared" si="1"/>
        <v>3924147.6299999994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RCEZ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Marta Buchalik</cp:lastModifiedBy>
  <cp:lastPrinted>2019-06-14T09:19:24Z</cp:lastPrinted>
  <dcterms:created xsi:type="dcterms:W3CDTF">2019-06-10T09:34:14Z</dcterms:created>
  <dcterms:modified xsi:type="dcterms:W3CDTF">2021-04-14T11:36:48Z</dcterms:modified>
</cp:coreProperties>
</file>